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2960" windowHeight="8685" activeTab="1"/>
  </bookViews>
  <sheets>
    <sheet name="GRAP" sheetId="5" r:id="rId1"/>
    <sheet name="27 ans comp" sheetId="6" r:id="rId2"/>
    <sheet name="Feuil1" sheetId="1" r:id="rId3"/>
    <sheet name="Feuil2" sheetId="2" r:id="rId4"/>
    <sheet name="Feuil3" sheetId="3" r:id="rId5"/>
    <sheet name="Feuil4" sheetId="7" r:id="rId6"/>
  </sheets>
  <calcPr calcId="145621"/>
</workbook>
</file>

<file path=xl/calcChain.xml><?xml version="1.0" encoding="utf-8"?>
<calcChain xmlns="http://schemas.openxmlformats.org/spreadsheetml/2006/main">
  <c r="F30" i="1" l="1"/>
  <c r="F29" i="1" l="1"/>
  <c r="F3" i="1" l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E12" i="1"/>
  <c r="B12" i="1"/>
</calcChain>
</file>

<file path=xl/sharedStrings.xml><?xml version="1.0" encoding="utf-8"?>
<sst xmlns="http://schemas.openxmlformats.org/spreadsheetml/2006/main" count="2" uniqueCount="2">
  <si>
    <t>1986 (3 mois)</t>
  </si>
  <si>
    <t>1986 (3mois)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</si>
</sst>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_€"/>
  </numFmts>
  <fonts count="7" x14ac:knownFonts="1">
    <font>
      <sz val="10"/>
      <name val="Arial"/>
    </font>
    <font>
      <sz val="10"/>
      <color indexed="14"/>
      <name val="Arial"/>
      <family val="2"/>
    </font>
    <font>
      <sz val="10"/>
      <color indexed="14"/>
      <name val="Arial"/>
    </font>
    <font>
      <sz val="8"/>
      <color indexed="21"/>
      <name val="Arial"/>
    </font>
    <font>
      <sz val="8"/>
      <color indexed="48"/>
      <name val="Arial"/>
    </font>
    <font>
      <sz val="10"/>
      <color rgb="FFFF6699"/>
      <name val="Arial"/>
      <family val="2"/>
    </font>
    <font>
      <sz val="8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0" fontId="0" fillId="0" borderId="0" xfId="0" applyNumberFormat="1"/>
    <xf numFmtId="164" fontId="2" fillId="0" borderId="0" xfId="0" applyNumberFormat="1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0" fontId="3" fillId="0" borderId="1" xfId="0" applyFont="1" applyFill="1" applyBorder="1"/>
    <xf numFmtId="1" fontId="4" fillId="0" borderId="1" xfId="0" applyNumberFormat="1" applyFont="1" applyBorder="1"/>
    <xf numFmtId="0" fontId="0" fillId="0" borderId="0" xfId="0" applyAlignment="1">
      <alignment horizontal="right"/>
    </xf>
    <xf numFmtId="164" fontId="5" fillId="0" borderId="0" xfId="0" applyNumberFormat="1" applyFont="1"/>
    <xf numFmtId="0" fontId="0" fillId="0" borderId="0" xfId="0" applyAlignment="1">
      <alignment horizontal="center"/>
    </xf>
    <xf numFmtId="2" fontId="6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2F747"/>
      <color rgb="FF937D2D"/>
      <color rgb="FFFCFAD4"/>
      <color rgb="FF0569BB"/>
      <color rgb="FFFF6699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Evolutions de l'Indice boursier régional IAE - Université Lyon 3</a:t>
            </a:r>
          </a:p>
        </c:rich>
      </c:tx>
      <c:layout>
        <c:manualLayout>
          <c:xMode val="edge"/>
          <c:yMode val="edge"/>
          <c:x val="0.25520833333333326"/>
          <c:y val="2.18855218855219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625000000000003E-2"/>
          <c:y val="8.7542087542087532E-2"/>
          <c:w val="0.84479166666666783"/>
          <c:h val="0.826599326599327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873140857392826E-2"/>
                  <c:y val="-2.53930379914630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806244531933512"/>
                  <c:y val="-4.0543669415060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0040704286964128"/>
                  <c:y val="-4.81189851268593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20457578740157475"/>
                  <c:y val="-5.9904380639288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24951870078740207"/>
                  <c:y val="-8.43147131861044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8.7706474190726247E-2"/>
                  <c:y val="-3.80179750258489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47105107174103239"/>
                  <c:y val="-1.19250245234497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000" b="1" i="0" u="none" strike="noStrike" baseline="0">
                        <a:solidFill>
                          <a:srgbClr val="FF6600"/>
                        </a:solidFill>
                        <a:latin typeface="Arial"/>
                        <a:cs typeface="Arial"/>
                      </a:rPr>
                      <a:t>11,4%</a:t>
                    </a:r>
                    <a:r>
                      <a:rPr lang="fr-FR" sz="800" b="1" i="0" u="none" strike="noStrike" baseline="0">
                        <a:solidFill>
                          <a:srgbClr val="FF9900"/>
                        </a:solidFill>
                        <a:latin typeface="Arial"/>
                        <a:cs typeface="Arial"/>
                      </a:rPr>
                      <a:t> (11 premiersmois 2010)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Feuil1!$A$8:$A$26</c:f>
              <c:numCache>
                <c:formatCode>General</c:formatCod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Feuil1!$B$8:$B$27</c:f>
              <c:numCache>
                <c:formatCode>0.0%</c:formatCode>
                <c:ptCount val="20"/>
                <c:pt idx="0">
                  <c:v>5.9200000000000003E-2</c:v>
                </c:pt>
                <c:pt idx="1">
                  <c:v>-6.4999999999999997E-3</c:v>
                </c:pt>
                <c:pt idx="2">
                  <c:v>0.43940000000000001</c:v>
                </c:pt>
                <c:pt idx="3">
                  <c:v>-7.0300000000000001E-2</c:v>
                </c:pt>
                <c:pt idx="4">
                  <c:v>-5.3099999999999994E-2</c:v>
                </c:pt>
                <c:pt idx="5">
                  <c:v>0.2767</c:v>
                </c:pt>
                <c:pt idx="6">
                  <c:v>0.22559999999999999</c:v>
                </c:pt>
                <c:pt idx="7">
                  <c:v>0.19170000000000001</c:v>
                </c:pt>
                <c:pt idx="8">
                  <c:v>0.3574</c:v>
                </c:pt>
                <c:pt idx="9">
                  <c:v>0.1128</c:v>
                </c:pt>
                <c:pt idx="10">
                  <c:v>-0.1648</c:v>
                </c:pt>
                <c:pt idx="11">
                  <c:v>-0.218</c:v>
                </c:pt>
                <c:pt idx="12">
                  <c:v>0.183</c:v>
                </c:pt>
                <c:pt idx="13">
                  <c:v>0.12709999999999999</c:v>
                </c:pt>
                <c:pt idx="14">
                  <c:v>0.31809999999999999</c:v>
                </c:pt>
                <c:pt idx="15">
                  <c:v>0.21609999999999999</c:v>
                </c:pt>
                <c:pt idx="16">
                  <c:v>-3.56E-2</c:v>
                </c:pt>
                <c:pt idx="17">
                  <c:v>-0.47899999999999998</c:v>
                </c:pt>
                <c:pt idx="18">
                  <c:v>0.3589</c:v>
                </c:pt>
                <c:pt idx="19">
                  <c:v>0.1772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97920"/>
        <c:axId val="90320896"/>
      </c:barChart>
      <c:catAx>
        <c:axId val="90097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032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320896"/>
        <c:scaling>
          <c:orientation val="minMax"/>
          <c:max val="0.5"/>
          <c:min val="-0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0097920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FF99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dk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+mn-lt"/>
                <a:ea typeface="+mn-ea"/>
                <a:cs typeface="+mn-cs"/>
              </a:rPr>
              <a:t>Indice boursier régional  iae lyon - Université Lyon III Jean Moulin  </a:t>
            </a:r>
            <a:r>
              <a:rPr lang="en-US" sz="1100" b="0" i="0" u="none" strike="noStrike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dk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+mn-lt"/>
                <a:ea typeface="+mn-ea"/>
                <a:cs typeface="+mn-cs"/>
              </a:rPr>
              <a:t>-  </a:t>
            </a:r>
            <a:r>
              <a:rPr lang="en-US" sz="1100" b="0" i="0" u="none" strike="noStrike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rgbClr val="92F747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+mn-lt"/>
                <a:ea typeface="+mn-ea"/>
                <a:cs typeface="+mn-cs"/>
              </a:rPr>
              <a:t>évolutions annuelles depuis l'origine   </a:t>
            </a:r>
            <a:endParaRPr lang="en-US" sz="1100" b="0" i="0" u="none" strike="noStrike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rgbClr val="92F747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2773594978186034"/>
          <c:y val="3.1610110455485251E-2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3"/>
          </a:solidFill>
          <a:prstDash val="solid"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291634521885916E-2"/>
          <c:y val="8.5852414194762416E-2"/>
          <c:w val="0.93541666666666656"/>
          <c:h val="0.824915824915824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FAD4"/>
            </a:solidFill>
            <a:ln w="12700">
              <a:solidFill>
                <a:srgbClr val="000000"/>
              </a:solidFill>
              <a:prstDash val="solid"/>
            </a:ln>
            <a:effectLst>
              <a:outerShdw blurRad="50800" dist="50800" dir="5400000" algn="ctr" rotWithShape="0">
                <a:schemeClr val="bg1">
                  <a:alpha val="71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CFAD4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blurRad="50800" dist="50800" dir="5400000" algn="ctr" rotWithShape="0">
                  <a:schemeClr val="bg1">
                    <a:alpha val="71000"/>
                  </a:schemeClr>
                </a:outerShdw>
              </a:effectLst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FCFAD4"/>
              </a:solidFill>
              <a:ln w="12700">
                <a:solidFill>
                  <a:srgbClr val="FF0000"/>
                </a:solidFill>
                <a:prstDash val="solid"/>
              </a:ln>
              <a:effectLst>
                <a:outerShdw blurRad="50800" dist="50800" dir="5400000" algn="ctr" rotWithShape="0">
                  <a:schemeClr val="bg1">
                    <a:alpha val="71000"/>
                  </a:schemeClr>
                </a:outerShdw>
              </a:effectLst>
            </c:spPr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  <c:spPr>
              <a:gradFill>
                <a:gsLst>
                  <a:gs pos="0">
                    <a:srgbClr val="A603AB"/>
                  </a:gs>
                  <a:gs pos="21001">
                    <a:srgbClr val="0819FB"/>
                  </a:gs>
                  <a:gs pos="35001">
                    <a:srgbClr val="1A8D48"/>
                  </a:gs>
                  <a:gs pos="52000">
                    <a:srgbClr val="FFFF00"/>
                  </a:gs>
                  <a:gs pos="73000">
                    <a:srgbClr val="EE3F17"/>
                  </a:gs>
                  <a:gs pos="88000">
                    <a:srgbClr val="E81766"/>
                  </a:gs>
                  <a:gs pos="100000">
                    <a:srgbClr val="A603AB"/>
                  </a:gs>
                </a:gsLst>
                <a:lin ang="5400000" scaled="0"/>
              </a:gradFill>
              <a:ln w="12700">
                <a:solidFill>
                  <a:srgbClr val="000000"/>
                </a:solidFill>
                <a:prstDash val="solid"/>
              </a:ln>
              <a:effectLst>
                <a:outerShdw blurRad="50800" dist="50800" dir="5400000" algn="ctr" rotWithShape="0">
                  <a:schemeClr val="bg1">
                    <a:alpha val="71000"/>
                  </a:schemeClr>
                </a:outerShdw>
              </a:effectLst>
            </c:spPr>
          </c:dPt>
          <c:dLbls>
            <c:dLbl>
              <c:idx val="1"/>
              <c:layout>
                <c:manualLayout>
                  <c:x val="-5.8388888888888928E-2"/>
                  <c:y val="-1.19250245234499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5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46697287839041E-2"/>
                  <c:y val="-2.17450091465842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5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052848974135573E-3"/>
                  <c:y val="-2.03771119944556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5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2095797360234156E-3"/>
                  <c:y val="3.3107756308529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80319537176427E-2"/>
                  <c:y val="-2.17100948223441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5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5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B050"/>
                        </a:solidFill>
                      </a:rPr>
                      <a:t>22,6%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5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7808453656035194E-3"/>
                  <c:y val="-1.89379153954205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5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5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5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5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1.5578318255105796E-3"/>
                  <c:y val="-4.875212095624258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5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5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2.014375137322963E-3"/>
                  <c:y val="2.83656488233861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5.8369450388265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4821789335527167E-3"/>
                  <c:y val="7.0101088956709293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5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B05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sz="1100" b="1">
                        <a:solidFill>
                          <a:srgbClr val="00B050"/>
                        </a:solidFill>
                      </a:rPr>
                      <a:t>17,7%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2.1863247138210279E-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</a:rPr>
                      <a:t>-17,6%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50"/>
                      </a:solidFill>
                      <a:latin typeface="Arial" pitchFamily="34" charset="0"/>
                      <a:ea typeface="Arial"/>
                      <a:cs typeface="Arial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5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Feuil1!$A$4:$A$29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cat>
          <c:val>
            <c:numRef>
              <c:f>Feuil1!$B$4:$B$30</c:f>
              <c:numCache>
                <c:formatCode>0.0%</c:formatCode>
                <c:ptCount val="27"/>
                <c:pt idx="0">
                  <c:v>-0.33200000000000002</c:v>
                </c:pt>
                <c:pt idx="1">
                  <c:v>0.46800000000000003</c:v>
                </c:pt>
                <c:pt idx="2">
                  <c:v>0.32100000000000001</c:v>
                </c:pt>
                <c:pt idx="3">
                  <c:v>-0.30399999999999999</c:v>
                </c:pt>
                <c:pt idx="4">
                  <c:v>5.9200000000000003E-2</c:v>
                </c:pt>
                <c:pt idx="5">
                  <c:v>-6.4999999999999997E-3</c:v>
                </c:pt>
                <c:pt idx="6">
                  <c:v>0.43940000000000001</c:v>
                </c:pt>
                <c:pt idx="7">
                  <c:v>-7.0300000000000001E-2</c:v>
                </c:pt>
                <c:pt idx="8">
                  <c:v>-5.3099999999999994E-2</c:v>
                </c:pt>
                <c:pt idx="9">
                  <c:v>0.2767</c:v>
                </c:pt>
                <c:pt idx="10">
                  <c:v>0.22559999999999999</c:v>
                </c:pt>
                <c:pt idx="11">
                  <c:v>0.19170000000000001</c:v>
                </c:pt>
                <c:pt idx="12">
                  <c:v>0.3574</c:v>
                </c:pt>
                <c:pt idx="13">
                  <c:v>0.1128</c:v>
                </c:pt>
                <c:pt idx="14">
                  <c:v>-0.1648</c:v>
                </c:pt>
                <c:pt idx="15">
                  <c:v>-0.218</c:v>
                </c:pt>
                <c:pt idx="16">
                  <c:v>0.183</c:v>
                </c:pt>
                <c:pt idx="17">
                  <c:v>0.12709999999999999</c:v>
                </c:pt>
                <c:pt idx="18">
                  <c:v>0.31809999999999999</c:v>
                </c:pt>
                <c:pt idx="19">
                  <c:v>0.21609999999999999</c:v>
                </c:pt>
                <c:pt idx="20">
                  <c:v>-3.56E-2</c:v>
                </c:pt>
                <c:pt idx="21">
                  <c:v>-0.47899999999999998</c:v>
                </c:pt>
                <c:pt idx="22">
                  <c:v>0.3589</c:v>
                </c:pt>
                <c:pt idx="23">
                  <c:v>0.1772</c:v>
                </c:pt>
                <c:pt idx="24">
                  <c:v>-0.17610000000000001</c:v>
                </c:pt>
                <c:pt idx="25">
                  <c:v>0.1469</c:v>
                </c:pt>
                <c:pt idx="26">
                  <c:v>0.33300000000000002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91543424"/>
        <c:axId val="91544960"/>
      </c:barChart>
      <c:catAx>
        <c:axId val="91543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54496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91544960"/>
        <c:scaling>
          <c:orientation val="minMax"/>
          <c:max val="0.5"/>
          <c:min val="-0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7030A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543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>
    <oddHeader xml:space="preserve">&amp;CIAE - UNIVERSITE LYON 3 </oddHeader>
    <oddFooter>&amp;CDr Alain TESTON - octobre 2010 (variations annuelles en % / sauf pour 2010 sur neuf mois)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01" workbookViewId="0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 alignWithMargins="0">
    <oddFooter>&amp;C Dr Alain TESTON, Directeur Honoraire IAE Lyon * 30 septembre 2013
(Evolutions annuelles, sauf pour 2013 : 9 mois)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7772" cy="565841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9233" cy="609222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0.9845</cdr:x>
      <cdr:y>0</cdr:y>
    </cdr:from>
    <cdr:to>
      <cdr:x>0.998</cdr:x>
      <cdr:y>0.00825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02268" y="0"/>
          <a:ext cx="123444" cy="466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2007</a:t>
          </a:r>
        </a:p>
      </cdr:txBody>
    </cdr:sp>
  </cdr:relSizeAnchor>
  <cdr:relSizeAnchor xmlns:cdr="http://schemas.openxmlformats.org/drawingml/2006/chartDrawing">
    <cdr:from>
      <cdr:x>0.96025</cdr:x>
      <cdr:y>0</cdr:y>
    </cdr:from>
    <cdr:to>
      <cdr:x>0.998</cdr:x>
      <cdr:y>0.03275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80526" y="0"/>
          <a:ext cx="345186" cy="185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E31" sqref="E31"/>
    </sheetView>
  </sheetViews>
  <sheetFormatPr baseColWidth="10" defaultRowHeight="12.75" x14ac:dyDescent="0.2"/>
  <cols>
    <col min="3" max="3" width="4.85546875" customWidth="1"/>
  </cols>
  <sheetData>
    <row r="2" spans="1:6" x14ac:dyDescent="0.2">
      <c r="D2" s="6"/>
      <c r="E2" s="6">
        <v>1000</v>
      </c>
      <c r="F2" s="6">
        <v>1000</v>
      </c>
    </row>
    <row r="3" spans="1:6" x14ac:dyDescent="0.2">
      <c r="A3" t="s">
        <v>0</v>
      </c>
      <c r="B3" s="3">
        <v>0.108</v>
      </c>
      <c r="D3" s="5" t="s">
        <v>1</v>
      </c>
      <c r="E3" s="14">
        <v>0.108</v>
      </c>
      <c r="F3" s="7">
        <f>F2+(E3*F2)</f>
        <v>1108</v>
      </c>
    </row>
    <row r="4" spans="1:6" x14ac:dyDescent="0.2">
      <c r="A4">
        <v>1987</v>
      </c>
      <c r="B4" s="4">
        <v>-0.33200000000000002</v>
      </c>
      <c r="C4" s="4"/>
      <c r="D4" s="6">
        <v>1987</v>
      </c>
      <c r="E4" s="14">
        <v>-0.33200000000000002</v>
      </c>
      <c r="F4" s="7">
        <f t="shared" ref="F4:F30" si="0">F3+(E4*F3)</f>
        <v>740.14400000000001</v>
      </c>
    </row>
    <row r="5" spans="1:6" x14ac:dyDescent="0.2">
      <c r="A5">
        <v>1988</v>
      </c>
      <c r="B5" s="1">
        <v>0.46800000000000003</v>
      </c>
      <c r="C5" s="1"/>
      <c r="D5" s="6">
        <v>1988</v>
      </c>
      <c r="E5" s="14">
        <v>0.46800000000000003</v>
      </c>
      <c r="F5" s="7">
        <f t="shared" si="0"/>
        <v>1086.5313920000001</v>
      </c>
    </row>
    <row r="6" spans="1:6" x14ac:dyDescent="0.2">
      <c r="A6">
        <v>1989</v>
      </c>
      <c r="B6" s="1">
        <v>0.32100000000000001</v>
      </c>
      <c r="C6" s="1"/>
      <c r="D6" s="6">
        <v>1989</v>
      </c>
      <c r="E6" s="14">
        <v>0.32100000000000001</v>
      </c>
      <c r="F6" s="7">
        <f t="shared" si="0"/>
        <v>1435.3079688320001</v>
      </c>
    </row>
    <row r="7" spans="1:6" x14ac:dyDescent="0.2">
      <c r="A7">
        <v>1990</v>
      </c>
      <c r="B7" s="4">
        <v>-0.30399999999999999</v>
      </c>
      <c r="C7" s="4"/>
      <c r="D7" s="6">
        <v>1990</v>
      </c>
      <c r="E7" s="14">
        <v>-0.30399999999999999</v>
      </c>
      <c r="F7" s="7">
        <f t="shared" si="0"/>
        <v>998.9743463070721</v>
      </c>
    </row>
    <row r="8" spans="1:6" x14ac:dyDescent="0.2">
      <c r="A8">
        <v>1991</v>
      </c>
      <c r="B8" s="1">
        <v>5.9200000000000003E-2</v>
      </c>
      <c r="C8" s="1"/>
      <c r="D8" s="6">
        <v>1991</v>
      </c>
      <c r="E8" s="14">
        <v>5.9200000000000003E-2</v>
      </c>
      <c r="F8" s="7">
        <f t="shared" si="0"/>
        <v>1058.1136276084508</v>
      </c>
    </row>
    <row r="9" spans="1:6" x14ac:dyDescent="0.2">
      <c r="A9">
        <v>1992</v>
      </c>
      <c r="B9" s="2">
        <v>-6.4999999999999997E-3</v>
      </c>
      <c r="C9" s="2"/>
      <c r="D9" s="6">
        <v>1992</v>
      </c>
      <c r="E9" s="14">
        <v>-6.4999999999999997E-3</v>
      </c>
      <c r="F9" s="7">
        <f t="shared" si="0"/>
        <v>1051.2358890289959</v>
      </c>
    </row>
    <row r="10" spans="1:6" x14ac:dyDescent="0.2">
      <c r="A10">
        <v>1993</v>
      </c>
      <c r="B10" s="1">
        <v>0.43940000000000001</v>
      </c>
      <c r="C10" s="1"/>
      <c r="D10" s="6">
        <v>1993</v>
      </c>
      <c r="E10" s="14">
        <v>0.43940000000000001</v>
      </c>
      <c r="F10" s="7">
        <f t="shared" si="0"/>
        <v>1513.1489386683365</v>
      </c>
    </row>
    <row r="11" spans="1:6" x14ac:dyDescent="0.2">
      <c r="A11">
        <v>1994</v>
      </c>
      <c r="B11" s="2">
        <v>-7.0300000000000001E-2</v>
      </c>
      <c r="C11" s="2"/>
      <c r="D11" s="6">
        <v>1994</v>
      </c>
      <c r="E11" s="14">
        <v>-7.0300000000000001E-2</v>
      </c>
      <c r="F11" s="7">
        <f t="shared" si="0"/>
        <v>1406.7745682799525</v>
      </c>
    </row>
    <row r="12" spans="1:6" x14ac:dyDescent="0.2">
      <c r="A12">
        <v>1995</v>
      </c>
      <c r="B12" s="2">
        <f>-5.31%</f>
        <v>-5.3099999999999994E-2</v>
      </c>
      <c r="C12" s="2"/>
      <c r="D12" s="6">
        <v>1995</v>
      </c>
      <c r="E12" s="14">
        <f>-5.31%</f>
        <v>-5.3099999999999994E-2</v>
      </c>
      <c r="F12" s="7">
        <f t="shared" si="0"/>
        <v>1332.074838704287</v>
      </c>
    </row>
    <row r="13" spans="1:6" x14ac:dyDescent="0.2">
      <c r="A13">
        <v>1996</v>
      </c>
      <c r="B13" s="1">
        <v>0.2767</v>
      </c>
      <c r="C13" s="1"/>
      <c r="D13" s="6">
        <v>1996</v>
      </c>
      <c r="E13" s="14">
        <v>0.2767</v>
      </c>
      <c r="F13" s="7">
        <f t="shared" si="0"/>
        <v>1700.6599465737631</v>
      </c>
    </row>
    <row r="14" spans="1:6" x14ac:dyDescent="0.2">
      <c r="A14">
        <v>1997</v>
      </c>
      <c r="B14" s="1">
        <v>0.22559999999999999</v>
      </c>
      <c r="C14" s="1"/>
      <c r="D14" s="6">
        <v>1997</v>
      </c>
      <c r="E14" s="14">
        <v>0.22559999999999999</v>
      </c>
      <c r="F14" s="7">
        <f t="shared" si="0"/>
        <v>2084.3288305208043</v>
      </c>
    </row>
    <row r="15" spans="1:6" x14ac:dyDescent="0.2">
      <c r="A15">
        <v>1998</v>
      </c>
      <c r="B15" s="1">
        <v>0.19170000000000001</v>
      </c>
      <c r="C15" s="1"/>
      <c r="D15" s="6">
        <v>1998</v>
      </c>
      <c r="E15" s="14">
        <v>0.19170000000000001</v>
      </c>
      <c r="F15" s="7">
        <f t="shared" si="0"/>
        <v>2483.8946673316427</v>
      </c>
    </row>
    <row r="16" spans="1:6" x14ac:dyDescent="0.2">
      <c r="A16">
        <v>1999</v>
      </c>
      <c r="B16" s="1">
        <v>0.3574</v>
      </c>
      <c r="C16" s="1"/>
      <c r="D16" s="6">
        <v>1999</v>
      </c>
      <c r="E16" s="14">
        <v>0.3574</v>
      </c>
      <c r="F16" s="7">
        <f t="shared" si="0"/>
        <v>3371.6386214359718</v>
      </c>
    </row>
    <row r="17" spans="1:7" x14ac:dyDescent="0.2">
      <c r="A17">
        <v>2000</v>
      </c>
      <c r="B17" s="1">
        <v>0.1128</v>
      </c>
      <c r="C17" s="1"/>
      <c r="D17" s="6">
        <v>2000</v>
      </c>
      <c r="E17" s="14">
        <v>0.1128</v>
      </c>
      <c r="F17" s="7">
        <f t="shared" si="0"/>
        <v>3751.9594579339496</v>
      </c>
    </row>
    <row r="18" spans="1:7" x14ac:dyDescent="0.2">
      <c r="A18">
        <v>2001</v>
      </c>
      <c r="B18" s="4">
        <v>-0.1648</v>
      </c>
      <c r="C18" s="1"/>
      <c r="D18" s="6">
        <v>2001</v>
      </c>
      <c r="E18" s="14">
        <v>-0.1648</v>
      </c>
      <c r="F18" s="7">
        <f t="shared" si="0"/>
        <v>3133.6365392664347</v>
      </c>
    </row>
    <row r="19" spans="1:7" x14ac:dyDescent="0.2">
      <c r="A19">
        <v>2002</v>
      </c>
      <c r="B19" s="4">
        <v>-0.218</v>
      </c>
      <c r="C19" s="1"/>
      <c r="D19" s="6">
        <v>2002</v>
      </c>
      <c r="E19" s="14">
        <v>-0.218</v>
      </c>
      <c r="F19" s="7">
        <f t="shared" si="0"/>
        <v>2450.5037737063521</v>
      </c>
    </row>
    <row r="20" spans="1:7" x14ac:dyDescent="0.2">
      <c r="A20">
        <v>2003</v>
      </c>
      <c r="B20" s="1">
        <v>0.183</v>
      </c>
      <c r="C20" s="3"/>
      <c r="D20" s="6">
        <v>2003</v>
      </c>
      <c r="E20" s="14">
        <v>0.183</v>
      </c>
      <c r="F20" s="7">
        <f t="shared" si="0"/>
        <v>2898.9459642946144</v>
      </c>
    </row>
    <row r="21" spans="1:7" x14ac:dyDescent="0.2">
      <c r="A21">
        <v>2004</v>
      </c>
      <c r="B21" s="1">
        <v>0.12709999999999999</v>
      </c>
      <c r="C21" s="3"/>
      <c r="D21" s="6">
        <v>2004</v>
      </c>
      <c r="E21" s="14">
        <v>0.12709999999999999</v>
      </c>
      <c r="F21" s="7">
        <f t="shared" si="0"/>
        <v>3267.4019963564597</v>
      </c>
    </row>
    <row r="22" spans="1:7" x14ac:dyDescent="0.2">
      <c r="A22">
        <v>2005</v>
      </c>
      <c r="B22" s="1">
        <v>0.31809999999999999</v>
      </c>
      <c r="C22" s="3"/>
      <c r="D22" s="5">
        <v>2005</v>
      </c>
      <c r="E22" s="14">
        <v>0.31809999999999999</v>
      </c>
      <c r="F22" s="7">
        <f t="shared" si="0"/>
        <v>4306.7625713974494</v>
      </c>
    </row>
    <row r="23" spans="1:7" x14ac:dyDescent="0.2">
      <c r="A23">
        <v>2006</v>
      </c>
      <c r="B23" s="1">
        <v>0.21609999999999999</v>
      </c>
      <c r="D23" s="8">
        <v>2006</v>
      </c>
      <c r="E23" s="15">
        <v>0.21609999999999999</v>
      </c>
      <c r="F23" s="9">
        <f t="shared" si="0"/>
        <v>5237.4539630764384</v>
      </c>
    </row>
    <row r="24" spans="1:7" x14ac:dyDescent="0.2">
      <c r="A24">
        <v>2007</v>
      </c>
      <c r="B24" s="4">
        <v>-3.56E-2</v>
      </c>
      <c r="D24" s="8">
        <v>2007</v>
      </c>
      <c r="E24" s="16">
        <v>-3.56E-2</v>
      </c>
      <c r="F24" s="9">
        <f t="shared" si="0"/>
        <v>5051.0006019909169</v>
      </c>
    </row>
    <row r="25" spans="1:7" x14ac:dyDescent="0.2">
      <c r="A25">
        <v>2008</v>
      </c>
      <c r="B25" s="4">
        <v>-0.47899999999999998</v>
      </c>
      <c r="D25" s="8">
        <v>2008</v>
      </c>
      <c r="E25" s="16">
        <v>-0.47860000000000003</v>
      </c>
      <c r="F25" s="9">
        <f t="shared" si="0"/>
        <v>2633.5917138780642</v>
      </c>
    </row>
    <row r="26" spans="1:7" x14ac:dyDescent="0.2">
      <c r="A26" s="10">
        <v>2009</v>
      </c>
      <c r="B26" s="1">
        <v>0.3589</v>
      </c>
      <c r="D26" s="8">
        <v>2009</v>
      </c>
      <c r="E26" s="16">
        <v>0.3589</v>
      </c>
      <c r="F26" s="9">
        <f t="shared" si="0"/>
        <v>3578.7877799889015</v>
      </c>
    </row>
    <row r="27" spans="1:7" x14ac:dyDescent="0.2">
      <c r="A27">
        <v>2010</v>
      </c>
      <c r="B27" s="1">
        <v>0.1772</v>
      </c>
      <c r="D27" s="8">
        <v>2010</v>
      </c>
      <c r="E27" s="16">
        <v>0.17699999999999999</v>
      </c>
      <c r="F27" s="9">
        <f t="shared" si="0"/>
        <v>4212.2332170469372</v>
      </c>
    </row>
    <row r="28" spans="1:7" x14ac:dyDescent="0.2">
      <c r="A28">
        <v>2011</v>
      </c>
      <c r="B28" s="11">
        <v>-0.17610000000000001</v>
      </c>
      <c r="D28" s="8">
        <v>2011</v>
      </c>
      <c r="E28" s="16">
        <v>-0.17610000000000001</v>
      </c>
      <c r="F28" s="9">
        <f t="shared" si="0"/>
        <v>3470.4589475249713</v>
      </c>
    </row>
    <row r="29" spans="1:7" x14ac:dyDescent="0.2">
      <c r="A29">
        <v>2012</v>
      </c>
      <c r="B29" s="1">
        <v>0.1469</v>
      </c>
      <c r="D29" s="8">
        <v>2012</v>
      </c>
      <c r="E29" s="13">
        <v>0.14699999999999999</v>
      </c>
      <c r="F29" s="9">
        <f t="shared" si="0"/>
        <v>3980.6164128111423</v>
      </c>
      <c r="G29" s="12"/>
    </row>
    <row r="30" spans="1:7" x14ac:dyDescent="0.2">
      <c r="A30">
        <v>2013</v>
      </c>
      <c r="B30" s="1">
        <v>0.33300000000000002</v>
      </c>
      <c r="D30" s="8">
        <v>2013</v>
      </c>
      <c r="E30" s="13">
        <v>0.33329999999999999</v>
      </c>
      <c r="F30" s="9">
        <f t="shared" si="0"/>
        <v>5307.3558632010954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2</vt:i4>
      </vt:variant>
    </vt:vector>
  </HeadingPairs>
  <TitlesOfParts>
    <vt:vector size="6" baseType="lpstr">
      <vt:lpstr>Feuil1</vt:lpstr>
      <vt:lpstr>Feuil2</vt:lpstr>
      <vt:lpstr>Feuil3</vt:lpstr>
      <vt:lpstr>Feuil4</vt:lpstr>
      <vt:lpstr>GRAP</vt:lpstr>
      <vt:lpstr>27 ans comp</vt:lpstr>
    </vt:vector>
  </TitlesOfParts>
  <Company>ALTES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TESTON</dc:creator>
  <cp:lastModifiedBy>Utilisateur</cp:lastModifiedBy>
  <cp:lastPrinted>2013-09-23T18:07:13Z</cp:lastPrinted>
  <dcterms:created xsi:type="dcterms:W3CDTF">2000-12-31T08:50:25Z</dcterms:created>
  <dcterms:modified xsi:type="dcterms:W3CDTF">2013-10-01T14:04:52Z</dcterms:modified>
</cp:coreProperties>
</file>